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20" windowWidth="16100" windowHeight="9660"/>
  </bookViews>
  <sheets>
    <sheet name="Template" sheetId="1" r:id="rId1"/>
    <sheet name="Guidance" sheetId="2" r:id="rId2"/>
    <sheet name="Example - ABC" sheetId="3" r:id="rId3"/>
  </sheets>
  <definedNames>
    <definedName name="_xlnm.Print_Titles" localSheetId="2">'Example - ABC'!$1:$3</definedName>
    <definedName name="_xlnm.Print_Titles" localSheetId="1">Guidance!$1:$3</definedName>
    <definedName name="_xlnm.Print_Titles" localSheetId="0">Template!$1:$3</definedName>
  </definedNames>
  <calcPr calcId="124519"/>
</workbook>
</file>

<file path=xl/calcChain.xml><?xml version="1.0" encoding="utf-8"?>
<calcChain xmlns="http://schemas.openxmlformats.org/spreadsheetml/2006/main">
  <c r="R17" i="3"/>
  <c r="R16"/>
  <c r="R15"/>
  <c r="O15"/>
  <c r="R14"/>
  <c r="O14"/>
  <c r="R13"/>
  <c r="O13"/>
  <c r="O9"/>
  <c r="O8"/>
  <c r="O7"/>
  <c r="O6"/>
</calcChain>
</file>

<file path=xl/sharedStrings.xml><?xml version="1.0" encoding="utf-8"?>
<sst xmlns="http://schemas.openxmlformats.org/spreadsheetml/2006/main" count="297" uniqueCount="205">
  <si>
    <t>INTRODUCTION</t>
  </si>
  <si>
    <t>This template is intended for structured evaluation of prerequisite programmes implemented to provide the environmental and operational conditions necessary for safe food production, storage, handling and transport. It is suitable for multi-site or large-scale organisations that require consistent PRP verification across departments, shifts and functions.</t>
  </si>
  <si>
    <t>PURPOSE</t>
  </si>
  <si>
    <t>• to verify whether each prerequisite programme requirement has been implemented, maintained and evidenced in practice;</t>
  </si>
  <si>
    <t>• to record objective observations, classify conformity status and identify gaps requiring corrective action or escalation;</t>
  </si>
  <si>
    <t>• to support routine site inspections, internal audits, hygiene walks, supplier or customer visits and certification assessments;</t>
  </si>
  <si>
    <t>• to create a controlled record of follow-up ownership, due dates and verification of closure.</t>
  </si>
  <si>
    <t>Note for implementation consultant: Tailor the PRP categories, acceptance criteria and escalation thresholds to sector-specific PRP standards, legal obligations, customer requirements and site risk profile before release.</t>
  </si>
  <si>
    <t>PRP CHECKLIST REGISTER</t>
  </si>
  <si>
    <t>Use the table below to capture the status of prerequisite programme controls during formal inspection, audit or routine verification. At least ten blank rows are provided for direct use and the table can be extended as required.</t>
  </si>
  <si>
    <t>No.</t>
  </si>
  <si>
    <t>PRP Category</t>
  </si>
  <si>
    <t>Checklist Requirement</t>
  </si>
  <si>
    <t>Acceptance Criterion</t>
  </si>
  <si>
    <t>Evaluation Method</t>
  </si>
  <si>
    <t>Status</t>
  </si>
  <si>
    <t>Evidence / Observation</t>
  </si>
  <si>
    <t>Nonconformity</t>
  </si>
  <si>
    <t>Responsible Function</t>
  </si>
  <si>
    <t>Target Date</t>
  </si>
  <si>
    <t>Verified By</t>
  </si>
  <si>
    <t>Verification Comment</t>
  </si>
  <si>
    <t>FIELD COMPLETION GUIDANCE</t>
  </si>
  <si>
    <t>List one checklist requirement per line and define the acceptance criterion so that the reviewer can make a clear and consistent conformity judgement.</t>
  </si>
  <si>
    <t>Use Evaluation Method to specify how evidence is obtained, such as observation, interview, document review, record review or inspection.</t>
  </si>
  <si>
    <t>Record Status using the organisation’s approved classification, for example Conforming, Minor Gap or Major Gap.</t>
  </si>
  <si>
    <t>Use Evidence / Observation to record objective evidence. If a gap exists, describe the issue clearly in Nonconformity and assign ownership with a realistic Target Date.</t>
  </si>
  <si>
    <t>Use Verification Comment to record whether corrective action was reviewed, accepted or remains open.</t>
  </si>
  <si>
    <t>Note for implementation consultant: Issue the template only after aligning the field definitions, responsibilities, review frequency and record retention rules with the organisation’s documented FSMS and site governance.</t>
  </si>
  <si>
    <t>GUIDANCE ON APPLICATION</t>
  </si>
  <si>
    <t>• Use the checklist as a controlled verification tool linked to the organisation’s PRP framework, audit programme or hygiene inspection routine.</t>
  </si>
  <si>
    <t>• Carry out the review using direct observation wherever possible and support conclusions with records, interviews and physical evidence.</t>
  </si>
  <si>
    <t>• Where multiple buildings, lines or warehouses exist, specify the area clearly in the observation narrative or adapt the template with additional site columns.</t>
  </si>
  <si>
    <t>Note for implementation consultant: Align checklist clauses with the adopted PRP reference model, such as ISO/TS 22002 series or sector-specific customer standards.</t>
  </si>
  <si>
    <t>STATUS CLASSIFICATION</t>
  </si>
  <si>
    <t>• Conforming: requirement is implemented effectively and objective evidence supports compliance.</t>
  </si>
  <si>
    <t>• Minor Gap: isolated or low-risk weakness exists but control remains substantially effective.</t>
  </si>
  <si>
    <t>• Major Gap: a significant weakness exists that may undermine food safety, legality or systematic control and requires formal corrective action.</t>
  </si>
  <si>
    <t>Note for implementation consultant: Define escalation thresholds and CAPA trigger criteria in a supporting SOP so assessors apply the same judgement consistently.</t>
  </si>
  <si>
    <t>FOLLOW-UP EXPECTATIONS</t>
  </si>
  <si>
    <t>• Responsible Function should reflect the department accountable for resolution, not only the person observed at the time of inspection.</t>
  </si>
  <si>
    <t>• Target Date should be realistic and proportionate to risk. Hygiene-critical or legal issues should have immediate or short-term deadlines.</t>
  </si>
  <si>
    <t>• Verification should confirm effectiveness of the corrective action, not only completion of an activity.</t>
  </si>
  <si>
    <t>Note for implementation consultant: Where corrective actions are managed electronically, reference the CAPA or action tracker number in the Verification Comment field.</t>
  </si>
  <si>
    <t>EXAMPLE – ABC EUROPEAN FOOD MANUFACTURING AND TRADING ENTERPRISE – PRP CHECKLIST.XLSX</t>
  </si>
  <si>
    <t>Building &amp; Layout</t>
  </si>
  <si>
    <t>External doors to production are intact and self-closing</t>
  </si>
  <si>
    <t>Doors close fully; no gaps</t>
  </si>
  <si>
    <t>Walkthrough</t>
  </si>
  <si>
    <t>Conforming</t>
  </si>
  <si>
    <t>North and south entries intact; seals satisfactory</t>
  </si>
  <si>
    <t>None</t>
  </si>
  <si>
    <t>Engineering</t>
  </si>
  <si>
    <t>2026-05-02</t>
  </si>
  <si>
    <t>Elena Fischer</t>
  </si>
  <si>
    <t>Condition acceptable</t>
  </si>
  <si>
    <t>Ceilings above open product areas are clean and undamaged</t>
  </si>
  <si>
    <t>No flaking paint, leaks or condensation</t>
  </si>
  <si>
    <t>Minor Gap</t>
  </si>
  <si>
    <t>Small stain above line 3 not active</t>
  </si>
  <si>
    <t>Create work order for repainting during shutdown</t>
  </si>
  <si>
    <t>2026-05-12</t>
  </si>
  <si>
    <t>Thomas Meyer</t>
  </si>
  <si>
    <t>Monitor until repaired</t>
  </si>
  <si>
    <t>Utilities</t>
  </si>
  <si>
    <t>Potable water quality certificates are current</t>
  </si>
  <si>
    <t>Latest certificates available and within specification</t>
  </si>
  <si>
    <t>Document review</t>
  </si>
  <si>
    <t>Municipal certificate and internal trend current</t>
  </si>
  <si>
    <t>Claire Dubois</t>
  </si>
  <si>
    <t>Acceptable</t>
  </si>
  <si>
    <t>Compressed air filters are maintained as planned</t>
  </si>
  <si>
    <t>Maintenance completed per schedule</t>
  </si>
  <si>
    <t>Maintenance review</t>
  </si>
  <si>
    <t>PM completed on 28-Apr-2026</t>
  </si>
  <si>
    <t>Maintenance</t>
  </si>
  <si>
    <t>Marco Bianchi</t>
  </si>
  <si>
    <t>Records complete</t>
  </si>
  <si>
    <t>Equipment Suitability</t>
  </si>
  <si>
    <t>Food-contact surfaces are smooth and cleanable</t>
  </si>
  <si>
    <t>No damaged surfaces observed</t>
  </si>
  <si>
    <t>Inspection</t>
  </si>
  <si>
    <t>Mixer seals and filler nozzles acceptable</t>
  </si>
  <si>
    <t>Production</t>
  </si>
  <si>
    <t>2026-05-03</t>
  </si>
  <si>
    <t>Sophie Laurent</t>
  </si>
  <si>
    <t>No issues</t>
  </si>
  <si>
    <t>Open corrective maintenance jobs affecting hygiene are controlled</t>
  </si>
  <si>
    <t>No overdue hygiene-critical jobs</t>
  </si>
  <si>
    <t>CMMS review</t>
  </si>
  <si>
    <t>Major Gap</t>
  </si>
  <si>
    <t>Two overdue jobs for cracked floor tiles in yogurt room</t>
  </si>
  <si>
    <t>Escalate and complete repairs within one week</t>
  </si>
  <si>
    <t>2026-05-10</t>
  </si>
  <si>
    <t>Jonas Petersen</t>
  </si>
  <si>
    <t>Priority raised</t>
  </si>
  <si>
    <t>Cleaning &amp; Sanitation</t>
  </si>
  <si>
    <t>Master sanitation schedule is current and signed</t>
  </si>
  <si>
    <t>Current revision approved and in use</t>
  </si>
  <si>
    <t>Revision 7 issued and available at lines</t>
  </si>
  <si>
    <t>Hygiene</t>
  </si>
  <si>
    <t>Ana Rodrigues</t>
  </si>
  <si>
    <t>Controlled</t>
  </si>
  <si>
    <t>ATP verification meets site target after cleaning</t>
  </si>
  <si>
    <t>All sampled points below alert limit</t>
  </si>
  <si>
    <t>ATP test</t>
  </si>
  <si>
    <t>All 12 points below 60 RLU</t>
  </si>
  <si>
    <t>Marta Kowalska</t>
  </si>
  <si>
    <t>Results satisfactory</t>
  </si>
  <si>
    <t>Pest Control</t>
  </si>
  <si>
    <t>Pest control devices are mapped and serviced</t>
  </si>
  <si>
    <t>No overdue service; map current</t>
  </si>
  <si>
    <t>Service review</t>
  </si>
  <si>
    <t>Service completed 30-Apr-2026</t>
  </si>
  <si>
    <t>Quality</t>
  </si>
  <si>
    <t>2026-05-04</t>
  </si>
  <si>
    <t>Nicolas Moreau</t>
  </si>
  <si>
    <t>No evidence of pest activity in dry store</t>
  </si>
  <si>
    <t>No droppings, gnawing or live pests</t>
  </si>
  <si>
    <t>One damaged trap cover replaced during audit</t>
  </si>
  <si>
    <t>Replace cover and recheck route</t>
  </si>
  <si>
    <t>Warehouse</t>
  </si>
  <si>
    <t>2026-05-05</t>
  </si>
  <si>
    <t>Peter Novak</t>
  </si>
  <si>
    <t>Closed on site</t>
  </si>
  <si>
    <t>Personnel Hygiene</t>
  </si>
  <si>
    <t>Handwash stations are stocked and operational</t>
  </si>
  <si>
    <t>Soap, sanitizer and towels available</t>
  </si>
  <si>
    <t>All stations stocked</t>
  </si>
  <si>
    <t>HR / Hygiene</t>
  </si>
  <si>
    <t>Isabelle Martin</t>
  </si>
  <si>
    <t>Good condition</t>
  </si>
  <si>
    <t>Gowning compliance is observed at entry points</t>
  </si>
  <si>
    <t>100% compliance observed during sample</t>
  </si>
  <si>
    <t>Observation</t>
  </si>
  <si>
    <t>All 18 observed colleagues complied</t>
  </si>
  <si>
    <t>Erik Johansson</t>
  </si>
  <si>
    <t>No deviation</t>
  </si>
  <si>
    <t>Foreign Body Control</t>
  </si>
  <si>
    <t>Sieve integrity in dry ingredient room is checked</t>
  </si>
  <si>
    <t>Sieve mesh intact and correctly identified</t>
  </si>
  <si>
    <t>Sieve SI-03 intact; check recorded</t>
  </si>
  <si>
    <t>All okay</t>
  </si>
  <si>
    <t>Chemical Control</t>
  </si>
  <si>
    <t>Detergents and lubricants are labelled and segregated</t>
  </si>
  <si>
    <t>Only approved chemicals present; labels readable</t>
  </si>
  <si>
    <t>Cabinet compliant; food-grade lubricant logged</t>
  </si>
  <si>
    <t>Giulia Conti</t>
  </si>
  <si>
    <t>Compliant</t>
  </si>
  <si>
    <t>Allergen Management</t>
  </si>
  <si>
    <t>Allergen changeover cleaning is validated</t>
  </si>
  <si>
    <t>Validated method and last verification available</t>
  </si>
  <si>
    <t>Validation report ALG-04 current</t>
  </si>
  <si>
    <t>Luca Romano</t>
  </si>
  <si>
    <t>Satisfactory</t>
  </si>
  <si>
    <t>Supplier Management</t>
  </si>
  <si>
    <t>Approved supplier list is up to date</t>
  </si>
  <si>
    <t>Only approved suppliers active</t>
  </si>
  <si>
    <t>ERP and document review</t>
  </si>
  <si>
    <t>One inactive supplier still visible in ERP</t>
  </si>
  <si>
    <t>Deactivate supplier code</t>
  </si>
  <si>
    <t>Procurement</t>
  </si>
  <si>
    <t>2026-05-14</t>
  </si>
  <si>
    <t>Helena Svensson</t>
  </si>
  <si>
    <t>IT ticket open</t>
  </si>
  <si>
    <t>Storage &amp; Warehousing</t>
  </si>
  <si>
    <t>Chilled raw material room remains within temperature target</t>
  </si>
  <si>
    <t>0°C to 5°C maintained</t>
  </si>
  <si>
    <t>Logger review</t>
  </si>
  <si>
    <t>Daily trend 1.8°C to 3.7°C</t>
  </si>
  <si>
    <t>2026-05-06</t>
  </si>
  <si>
    <t>David Schneider</t>
  </si>
  <si>
    <t>Trend acceptable</t>
  </si>
  <si>
    <t>Waste Management</t>
  </si>
  <si>
    <t>Waste removal areas are clean and segregated</t>
  </si>
  <si>
    <t>No overflow; lids closed</t>
  </si>
  <si>
    <t>Compactor zone clean and signed</t>
  </si>
  <si>
    <t>Facilities</t>
  </si>
  <si>
    <t>Emma Rossi</t>
  </si>
  <si>
    <t>Transport</t>
  </si>
  <si>
    <t>Outbound refrigerated trailers are checked before loading</t>
  </si>
  <si>
    <t>Trailer pre-load checks completed</t>
  </si>
  <si>
    <t>Record review</t>
  </si>
  <si>
    <t>All 9 trailers checked this week</t>
  </si>
  <si>
    <t>Logistics</t>
  </si>
  <si>
    <t>Frederic Leroy</t>
  </si>
  <si>
    <t>Good practice</t>
  </si>
  <si>
    <t>Training &amp; Competence</t>
  </si>
  <si>
    <t>Food safety induction is completed for new starters</t>
  </si>
  <si>
    <t>100% new starters trained before entry</t>
  </si>
  <si>
    <t>Training record review</t>
  </si>
  <si>
    <t>One agency employee entered before induction completion</t>
  </si>
  <si>
    <t>Immediate retraining and agency control review</t>
  </si>
  <si>
    <t>HR / Quality</t>
  </si>
  <si>
    <t>2026-05-08</t>
  </si>
  <si>
    <t>Sebastian Vogel</t>
  </si>
  <si>
    <t>CAPA opened</t>
  </si>
  <si>
    <t>SUMMARY KPI</t>
  </si>
  <si>
    <t>Checklist Items</t>
  </si>
  <si>
    <t>Open CAPA Needed</t>
  </si>
  <si>
    <t>Count</t>
  </si>
  <si>
    <t>Function</t>
  </si>
  <si>
    <t>Items</t>
  </si>
  <si>
    <t>PRP CHECKLIST</t>
  </si>
  <si>
    <t>GUIDANCE – PRP CHECKLIST</t>
  </si>
</sst>
</file>

<file path=xl/styles.xml><?xml version="1.0" encoding="utf-8"?>
<styleSheet xmlns="http://schemas.openxmlformats.org/spreadsheetml/2006/main">
  <fonts count="5">
    <font>
      <sz val="11"/>
      <color theme="1"/>
      <name val="Calibri"/>
      <family val="2"/>
      <scheme val="minor"/>
    </font>
    <font>
      <b/>
      <sz val="16"/>
      <color rgb="FF1F4E79"/>
      <name val="Arial"/>
      <family val="2"/>
    </font>
    <font>
      <b/>
      <sz val="12"/>
      <color rgb="FF1F4E79"/>
      <name val="Cambria"/>
      <family val="2"/>
    </font>
    <font>
      <sz val="12"/>
      <color rgb="FF1F4E79"/>
      <name val="Cambria"/>
      <family val="2"/>
    </font>
    <font>
      <i/>
      <sz val="12"/>
      <color rgb="FFC00000"/>
      <name val="Cambria"/>
      <family val="2"/>
    </font>
  </fonts>
  <fills count="5">
    <fill>
      <patternFill patternType="none"/>
    </fill>
    <fill>
      <patternFill patternType="gray125"/>
    </fill>
    <fill>
      <patternFill patternType="solid">
        <fgColor rgb="FFEAF2F8"/>
        <bgColor indexed="64"/>
      </patternFill>
    </fill>
    <fill>
      <patternFill patternType="solid">
        <fgColor rgb="FFDCE6F1"/>
        <bgColor indexed="64"/>
      </patternFill>
    </fill>
    <fill>
      <patternFill patternType="solid">
        <fgColor rgb="FFFFFF00"/>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1">
    <xf numFmtId="0" fontId="0" fillId="0" borderId="0"/>
  </cellStyleXfs>
  <cellXfs count="14">
    <xf numFmtId="0" fontId="0" fillId="0" borderId="0" xfId="0"/>
    <xf numFmtId="0" fontId="2" fillId="2" borderId="1" xfId="0" applyFont="1" applyFill="1" applyBorder="1" applyAlignment="1">
      <alignment vertical="center"/>
    </xf>
    <xf numFmtId="0" fontId="2" fillId="3" borderId="1" xfId="0"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vertical="top" wrapText="1"/>
    </xf>
    <xf numFmtId="0" fontId="4" fillId="0" borderId="0" xfId="0" applyFont="1" applyAlignment="1">
      <alignment wrapText="1"/>
    </xf>
    <xf numFmtId="0" fontId="1" fillId="0" borderId="0" xfId="0" applyFont="1" applyAlignment="1">
      <alignment horizontal="left" vertical="center"/>
    </xf>
    <xf numFmtId="0" fontId="2" fillId="4" borderId="1" xfId="0" applyFont="1" applyFill="1" applyBorder="1" applyAlignment="1">
      <alignment vertical="center"/>
    </xf>
    <xf numFmtId="0" fontId="0" fillId="4" borderId="0" xfId="0" applyFill="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PRP Checklist Status Overview</a:t>
            </a:r>
          </a:p>
        </c:rich>
      </c:tx>
      <c:layout/>
    </c:title>
    <c:plotArea>
      <c:layout/>
      <c:barChart>
        <c:barDir val="bar"/>
        <c:grouping val="clustered"/>
        <c:ser>
          <c:idx val="0"/>
          <c:order val="0"/>
          <c:tx>
            <c:v>Checklist Status</c:v>
          </c:tx>
          <c:spPr>
            <a:solidFill>
              <a:srgbClr val="5B9BD5"/>
            </a:solidFill>
            <a:ln>
              <a:solidFill>
                <a:srgbClr val="5B9BD5"/>
              </a:solidFill>
            </a:ln>
          </c:spPr>
          <c:cat>
            <c:strRef>
              <c:f>'Example - ABC'!$N$13:$N$15</c:f>
              <c:strCache>
                <c:ptCount val="3"/>
                <c:pt idx="0">
                  <c:v>Conforming</c:v>
                </c:pt>
                <c:pt idx="1">
                  <c:v>Minor Gap</c:v>
                </c:pt>
                <c:pt idx="2">
                  <c:v>Major Gap</c:v>
                </c:pt>
              </c:strCache>
            </c:strRef>
          </c:cat>
          <c:val>
            <c:numRef>
              <c:f>'Example - ABC'!$O$13:$O$15</c:f>
              <c:numCache>
                <c:formatCode>General</c:formatCode>
                <c:ptCount val="3"/>
                <c:pt idx="0">
                  <c:v>15</c:v>
                </c:pt>
                <c:pt idx="1">
                  <c:v>3</c:v>
                </c:pt>
                <c:pt idx="2">
                  <c:v>2</c:v>
                </c:pt>
              </c:numCache>
            </c:numRef>
          </c:val>
        </c:ser>
        <c:axId val="150622208"/>
        <c:axId val="127893888"/>
      </c:barChart>
      <c:catAx>
        <c:axId val="150622208"/>
        <c:scaling>
          <c:orientation val="minMax"/>
        </c:scaling>
        <c:axPos val="l"/>
        <c:tickLblPos val="nextTo"/>
        <c:crossAx val="127893888"/>
        <c:crosses val="autoZero"/>
        <c:auto val="1"/>
        <c:lblAlgn val="ctr"/>
        <c:lblOffset val="100"/>
      </c:catAx>
      <c:valAx>
        <c:axId val="127893888"/>
        <c:scaling>
          <c:orientation val="minMax"/>
        </c:scaling>
        <c:axPos val="b"/>
        <c:majorGridlines/>
        <c:numFmt formatCode="General" sourceLinked="1"/>
        <c:tickLblPos val="nextTo"/>
        <c:crossAx val="150622208"/>
        <c:crosses val="autoZero"/>
        <c:crossBetween val="between"/>
      </c:valAx>
    </c:plotArea>
    <c:plotVisOnly val="1"/>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0"/>
  <c:chart>
    <c:title>
      <c:tx>
        <c:rich>
          <a:bodyPr/>
          <a:lstStyle/>
          <a:p>
            <a:pPr>
              <a:defRPr/>
            </a:pPr>
            <a:r>
              <a:rPr lang="en-US"/>
              <a:t>Distribution by Responsible Function</a:t>
            </a:r>
          </a:p>
        </c:rich>
      </c:tx>
      <c:layout/>
    </c:title>
    <c:plotArea>
      <c:layout/>
      <c:lineChart>
        <c:grouping val="standard"/>
        <c:ser>
          <c:idx val="0"/>
          <c:order val="0"/>
          <c:tx>
            <c:v>Items by Responsible Function</c:v>
          </c:tx>
          <c:spPr>
            <a:ln w="25400">
              <a:solidFill>
                <a:srgbClr val="ED7D31"/>
              </a:solidFill>
            </a:ln>
          </c:spPr>
          <c:marker>
            <c:symbol val="circle"/>
            <c:size val="6"/>
            <c:spPr>
              <a:solidFill>
                <a:srgbClr val="ED7D31"/>
              </a:solidFill>
              <a:ln>
                <a:solidFill>
                  <a:srgbClr val="ED7D31"/>
                </a:solidFill>
              </a:ln>
            </c:spPr>
          </c:marker>
          <c:cat>
            <c:strRef>
              <c:f>'Example - ABC'!$Q$13:$Q$17</c:f>
              <c:strCache>
                <c:ptCount val="5"/>
                <c:pt idx="0">
                  <c:v>Engineering</c:v>
                </c:pt>
                <c:pt idx="1">
                  <c:v>Quality</c:v>
                </c:pt>
                <c:pt idx="2">
                  <c:v>Production</c:v>
                </c:pt>
                <c:pt idx="3">
                  <c:v>Warehouse</c:v>
                </c:pt>
                <c:pt idx="4">
                  <c:v>HR / Quality</c:v>
                </c:pt>
              </c:strCache>
            </c:strRef>
          </c:cat>
          <c:val>
            <c:numRef>
              <c:f>'Example - ABC'!$R$13:$R$17</c:f>
              <c:numCache>
                <c:formatCode>General</c:formatCode>
                <c:ptCount val="5"/>
                <c:pt idx="0">
                  <c:v>3</c:v>
                </c:pt>
                <c:pt idx="1">
                  <c:v>2</c:v>
                </c:pt>
                <c:pt idx="2">
                  <c:v>3</c:v>
                </c:pt>
                <c:pt idx="3">
                  <c:v>2</c:v>
                </c:pt>
                <c:pt idx="4">
                  <c:v>1</c:v>
                </c:pt>
              </c:numCache>
            </c:numRef>
          </c:val>
        </c:ser>
        <c:marker val="1"/>
        <c:axId val="130837888"/>
        <c:axId val="150529536"/>
      </c:lineChart>
      <c:catAx>
        <c:axId val="130837888"/>
        <c:scaling>
          <c:orientation val="minMax"/>
        </c:scaling>
        <c:axPos val="b"/>
        <c:tickLblPos val="nextTo"/>
        <c:crossAx val="150529536"/>
        <c:crosses val="autoZero"/>
        <c:auto val="1"/>
        <c:lblAlgn val="ctr"/>
        <c:lblOffset val="100"/>
      </c:catAx>
      <c:valAx>
        <c:axId val="150529536"/>
        <c:scaling>
          <c:orientation val="minMax"/>
        </c:scaling>
        <c:axPos val="l"/>
        <c:majorGridlines/>
        <c:numFmt formatCode="General" sourceLinked="1"/>
        <c:tickLblPos val="nextTo"/>
        <c:crossAx val="130837888"/>
        <c:crosses val="autoZero"/>
        <c:crossBetween val="between"/>
      </c:valAx>
    </c:plotArea>
    <c:legend>
      <c:legendPos val="r"/>
      <c:layout/>
    </c:legend>
    <c:plotVisOnly val="1"/>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0</xdr:colOff>
      <xdr:row>19</xdr:row>
      <xdr:rowOff>0</xdr:rowOff>
    </xdr:from>
    <xdr:to>
      <xdr:col>17</xdr:col>
      <xdr:colOff>266700</xdr:colOff>
      <xdr:row>29</xdr:row>
      <xdr:rowOff>257175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450850</xdr:colOff>
      <xdr:row>19</xdr:row>
      <xdr:rowOff>19050</xdr:rowOff>
    </xdr:from>
    <xdr:to>
      <xdr:col>24</xdr:col>
      <xdr:colOff>44450</xdr:colOff>
      <xdr:row>29</xdr:row>
      <xdr:rowOff>276225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Q34"/>
  <sheetViews>
    <sheetView showGridLines="0" tabSelected="1" workbookViewId="0">
      <selection sqref="A1:Q2"/>
    </sheetView>
  </sheetViews>
  <sheetFormatPr defaultRowHeight="22" customHeight="1"/>
  <cols>
    <col min="1" max="2" width="16.7265625" customWidth="1"/>
    <col min="3" max="5" width="20.7265625" customWidth="1"/>
    <col min="6" max="7" width="18.7265625" customWidth="1"/>
    <col min="8" max="8" width="20.7265625" customWidth="1"/>
    <col min="9" max="9" width="18.7265625" customWidth="1"/>
    <col min="10" max="10" width="16.7265625" customWidth="1"/>
    <col min="11" max="11" width="18.7265625" customWidth="1"/>
    <col min="12" max="12" width="20.7265625" customWidth="1"/>
    <col min="13" max="13" width="18.7265625" customWidth="1"/>
    <col min="14" max="14" width="16.7265625" customWidth="1"/>
    <col min="15" max="15" width="18.7265625" customWidth="1"/>
    <col min="16" max="17" width="20.7265625" customWidth="1"/>
  </cols>
  <sheetData>
    <row r="1" spans="1:17" ht="22" customHeight="1">
      <c r="A1" s="11" t="s">
        <v>203</v>
      </c>
      <c r="B1" s="11"/>
      <c r="C1" s="11"/>
      <c r="D1" s="11"/>
      <c r="E1" s="11"/>
      <c r="F1" s="11"/>
      <c r="G1" s="11"/>
      <c r="H1" s="11"/>
      <c r="I1" s="11"/>
      <c r="J1" s="11"/>
      <c r="K1" s="11"/>
      <c r="L1" s="11"/>
      <c r="M1" s="11"/>
      <c r="N1" s="11"/>
      <c r="O1" s="11"/>
      <c r="P1" s="11"/>
      <c r="Q1" s="11"/>
    </row>
    <row r="2" spans="1:17" ht="22" customHeight="1">
      <c r="A2" s="11"/>
      <c r="B2" s="11"/>
      <c r="C2" s="11"/>
      <c r="D2" s="11"/>
      <c r="E2" s="11"/>
      <c r="F2" s="11"/>
      <c r="G2" s="11"/>
      <c r="H2" s="11"/>
      <c r="I2" s="11"/>
      <c r="J2" s="11"/>
      <c r="K2" s="11"/>
      <c r="L2" s="11"/>
      <c r="M2" s="11"/>
      <c r="N2" s="11"/>
      <c r="O2" s="11"/>
      <c r="P2" s="11"/>
      <c r="Q2" s="11"/>
    </row>
    <row r="5" spans="1:17" ht="43" customHeight="1">
      <c r="A5" s="1" t="s">
        <v>0</v>
      </c>
      <c r="B5" s="9" t="s">
        <v>1</v>
      </c>
      <c r="C5" s="9"/>
      <c r="D5" s="9"/>
      <c r="E5" s="9"/>
      <c r="F5" s="9"/>
      <c r="G5" s="9"/>
      <c r="H5" s="9"/>
      <c r="I5" s="9"/>
      <c r="J5" s="9"/>
      <c r="K5" s="9"/>
      <c r="L5" s="9"/>
      <c r="M5" s="9"/>
      <c r="N5" s="9"/>
      <c r="O5" s="9"/>
      <c r="P5" s="9"/>
      <c r="Q5" s="9"/>
    </row>
    <row r="7" spans="1:17" ht="36" customHeight="1">
      <c r="A7" s="1" t="s">
        <v>2</v>
      </c>
      <c r="B7" s="9" t="s">
        <v>3</v>
      </c>
      <c r="C7" s="9"/>
      <c r="D7" s="9"/>
      <c r="E7" s="9"/>
      <c r="F7" s="9"/>
      <c r="G7" s="9"/>
      <c r="H7" s="9"/>
      <c r="I7" s="9"/>
      <c r="J7" s="9"/>
      <c r="K7" s="9"/>
      <c r="L7" s="9"/>
      <c r="M7" s="9"/>
      <c r="N7" s="9"/>
      <c r="O7" s="9"/>
      <c r="P7" s="9"/>
      <c r="Q7" s="9"/>
    </row>
    <row r="8" spans="1:17" ht="29" customHeight="1">
      <c r="B8" s="9" t="s">
        <v>4</v>
      </c>
      <c r="C8" s="9"/>
      <c r="D8" s="9"/>
      <c r="E8" s="9"/>
      <c r="F8" s="9"/>
      <c r="G8" s="9"/>
      <c r="H8" s="9"/>
      <c r="I8" s="9"/>
      <c r="J8" s="9"/>
      <c r="K8" s="9"/>
      <c r="L8" s="9"/>
      <c r="M8" s="9"/>
      <c r="N8" s="9"/>
      <c r="O8" s="9"/>
      <c r="P8" s="9"/>
      <c r="Q8" s="9"/>
    </row>
    <row r="9" spans="1:17" ht="29" customHeight="1">
      <c r="B9" s="9" t="s">
        <v>5</v>
      </c>
      <c r="C9" s="9"/>
      <c r="D9" s="9"/>
      <c r="E9" s="9"/>
      <c r="F9" s="9"/>
      <c r="G9" s="9"/>
      <c r="H9" s="9"/>
      <c r="I9" s="9"/>
      <c r="J9" s="9"/>
      <c r="K9" s="9"/>
      <c r="L9" s="9"/>
      <c r="M9" s="9"/>
      <c r="N9" s="9"/>
      <c r="O9" s="9"/>
      <c r="P9" s="9"/>
      <c r="Q9" s="9"/>
    </row>
    <row r="10" spans="1:17" ht="29" customHeight="1">
      <c r="B10" s="9" t="s">
        <v>6</v>
      </c>
      <c r="C10" s="9"/>
      <c r="D10" s="9"/>
      <c r="E10" s="9"/>
      <c r="F10" s="9"/>
      <c r="G10" s="9"/>
      <c r="H10" s="9"/>
      <c r="I10" s="9"/>
      <c r="J10" s="9"/>
      <c r="K10" s="9"/>
      <c r="L10" s="9"/>
      <c r="M10" s="9"/>
      <c r="N10" s="9"/>
      <c r="O10" s="9"/>
      <c r="P10" s="9"/>
      <c r="Q10" s="9"/>
    </row>
    <row r="12" spans="1:17" ht="22" customHeight="1">
      <c r="A12" s="10" t="s">
        <v>7</v>
      </c>
      <c r="B12" s="10"/>
      <c r="C12" s="10"/>
      <c r="D12" s="10"/>
      <c r="E12" s="10"/>
      <c r="F12" s="10"/>
      <c r="G12" s="10"/>
      <c r="H12" s="10"/>
      <c r="I12" s="10"/>
      <c r="J12" s="10"/>
      <c r="K12" s="10"/>
      <c r="L12" s="10"/>
      <c r="M12" s="10"/>
      <c r="N12" s="10"/>
      <c r="O12" s="10"/>
      <c r="P12" s="10"/>
      <c r="Q12" s="10"/>
    </row>
    <row r="14" spans="1:17" ht="22" customHeight="1">
      <c r="A14" s="1" t="s">
        <v>8</v>
      </c>
      <c r="B14" s="9" t="s">
        <v>9</v>
      </c>
      <c r="C14" s="9"/>
      <c r="D14" s="9"/>
      <c r="E14" s="9"/>
      <c r="F14" s="9"/>
      <c r="G14" s="9"/>
      <c r="H14" s="9"/>
      <c r="I14" s="9"/>
      <c r="J14" s="9"/>
      <c r="K14" s="9"/>
      <c r="L14" s="9"/>
      <c r="M14" s="9"/>
      <c r="N14" s="9"/>
      <c r="O14" s="9"/>
      <c r="P14" s="9"/>
      <c r="Q14" s="9"/>
    </row>
    <row r="16" spans="1:17" ht="41.5" customHeight="1">
      <c r="A16" s="2" t="s">
        <v>10</v>
      </c>
      <c r="B16" s="2" t="s">
        <v>11</v>
      </c>
      <c r="C16" s="2" t="s">
        <v>12</v>
      </c>
      <c r="D16" s="2" t="s">
        <v>13</v>
      </c>
      <c r="E16" s="2" t="s">
        <v>14</v>
      </c>
      <c r="F16" s="2" t="s">
        <v>15</v>
      </c>
      <c r="G16" s="2" t="s">
        <v>16</v>
      </c>
      <c r="H16" s="2" t="s">
        <v>17</v>
      </c>
      <c r="I16" s="2" t="s">
        <v>18</v>
      </c>
      <c r="J16" s="2" t="s">
        <v>19</v>
      </c>
      <c r="K16" s="2" t="s">
        <v>20</v>
      </c>
      <c r="L16" s="2" t="s">
        <v>21</v>
      </c>
    </row>
    <row r="17" spans="1:17" ht="22" customHeight="1">
      <c r="A17" s="3"/>
      <c r="B17" s="3"/>
      <c r="C17" s="3"/>
      <c r="D17" s="3"/>
      <c r="E17" s="3"/>
      <c r="F17" s="3"/>
      <c r="G17" s="3"/>
      <c r="H17" s="3"/>
      <c r="I17" s="3"/>
      <c r="J17" s="3"/>
      <c r="K17" s="3"/>
      <c r="L17" s="3"/>
    </row>
    <row r="18" spans="1:17" ht="22" customHeight="1">
      <c r="A18" s="3"/>
      <c r="B18" s="3"/>
      <c r="C18" s="3"/>
      <c r="D18" s="3"/>
      <c r="E18" s="3"/>
      <c r="F18" s="3"/>
      <c r="G18" s="3"/>
      <c r="H18" s="3"/>
      <c r="I18" s="3"/>
      <c r="J18" s="3"/>
      <c r="K18" s="3"/>
      <c r="L18" s="3"/>
    </row>
    <row r="19" spans="1:17" ht="22" customHeight="1">
      <c r="A19" s="3"/>
      <c r="B19" s="3"/>
      <c r="C19" s="3"/>
      <c r="D19" s="3"/>
      <c r="E19" s="3"/>
      <c r="F19" s="3"/>
      <c r="G19" s="3"/>
      <c r="H19" s="3"/>
      <c r="I19" s="3"/>
      <c r="J19" s="3"/>
      <c r="K19" s="3"/>
      <c r="L19" s="3"/>
    </row>
    <row r="20" spans="1:17" ht="22" customHeight="1">
      <c r="A20" s="3"/>
      <c r="B20" s="3"/>
      <c r="C20" s="3"/>
      <c r="D20" s="3"/>
      <c r="E20" s="3"/>
      <c r="F20" s="3"/>
      <c r="G20" s="3"/>
      <c r="H20" s="3"/>
      <c r="I20" s="3"/>
      <c r="J20" s="3"/>
      <c r="K20" s="3"/>
      <c r="L20" s="3"/>
    </row>
    <row r="21" spans="1:17" ht="22" customHeight="1">
      <c r="A21" s="3"/>
      <c r="B21" s="3"/>
      <c r="C21" s="3"/>
      <c r="D21" s="3"/>
      <c r="E21" s="3"/>
      <c r="F21" s="3"/>
      <c r="G21" s="3"/>
      <c r="H21" s="3"/>
      <c r="I21" s="3"/>
      <c r="J21" s="3"/>
      <c r="K21" s="3"/>
      <c r="L21" s="3"/>
    </row>
    <row r="22" spans="1:17" ht="22" customHeight="1">
      <c r="A22" s="3"/>
      <c r="B22" s="3"/>
      <c r="C22" s="3"/>
      <c r="D22" s="3"/>
      <c r="E22" s="3"/>
      <c r="F22" s="3"/>
      <c r="G22" s="3"/>
      <c r="H22" s="3"/>
      <c r="I22" s="3"/>
      <c r="J22" s="3"/>
      <c r="K22" s="3"/>
      <c r="L22" s="3"/>
    </row>
    <row r="23" spans="1:17" ht="22" customHeight="1">
      <c r="A23" s="3"/>
      <c r="B23" s="3"/>
      <c r="C23" s="3"/>
      <c r="D23" s="3"/>
      <c r="E23" s="3"/>
      <c r="F23" s="3"/>
      <c r="G23" s="3"/>
      <c r="H23" s="3"/>
      <c r="I23" s="3"/>
      <c r="J23" s="3"/>
      <c r="K23" s="3"/>
      <c r="L23" s="3"/>
    </row>
    <row r="24" spans="1:17" ht="22" customHeight="1">
      <c r="A24" s="3"/>
      <c r="B24" s="3"/>
      <c r="C24" s="3"/>
      <c r="D24" s="3"/>
      <c r="E24" s="3"/>
      <c r="F24" s="3"/>
      <c r="G24" s="3"/>
      <c r="H24" s="3"/>
      <c r="I24" s="3"/>
      <c r="J24" s="3"/>
      <c r="K24" s="3"/>
      <c r="L24" s="3"/>
    </row>
    <row r="25" spans="1:17" ht="22" customHeight="1">
      <c r="A25" s="3"/>
      <c r="B25" s="3"/>
      <c r="C25" s="3"/>
      <c r="D25" s="3"/>
      <c r="E25" s="3"/>
      <c r="F25" s="3"/>
      <c r="G25" s="3"/>
      <c r="H25" s="3"/>
      <c r="I25" s="3"/>
      <c r="J25" s="3"/>
      <c r="K25" s="3"/>
      <c r="L25" s="3"/>
    </row>
    <row r="26" spans="1:17" ht="22" customHeight="1">
      <c r="A26" s="3"/>
      <c r="B26" s="3"/>
      <c r="C26" s="3"/>
      <c r="D26" s="3"/>
      <c r="E26" s="3"/>
      <c r="F26" s="3"/>
      <c r="G26" s="3"/>
      <c r="H26" s="3"/>
      <c r="I26" s="3"/>
      <c r="J26" s="3"/>
      <c r="K26" s="3"/>
      <c r="L26" s="3"/>
    </row>
    <row r="28" spans="1:17" ht="22" customHeight="1">
      <c r="A28" s="12" t="s">
        <v>22</v>
      </c>
      <c r="B28" s="13"/>
    </row>
    <row r="29" spans="1:17" ht="34" customHeight="1">
      <c r="A29" s="9" t="s">
        <v>23</v>
      </c>
      <c r="B29" s="9"/>
      <c r="C29" s="9"/>
      <c r="D29" s="9"/>
      <c r="E29" s="9"/>
      <c r="F29" s="9"/>
      <c r="G29" s="9"/>
      <c r="H29" s="9"/>
      <c r="I29" s="9"/>
      <c r="J29" s="9"/>
      <c r="K29" s="9"/>
      <c r="L29" s="9"/>
      <c r="M29" s="9"/>
      <c r="N29" s="9"/>
      <c r="O29" s="9"/>
      <c r="P29" s="9"/>
      <c r="Q29" s="9"/>
    </row>
    <row r="30" spans="1:17" ht="34" customHeight="1">
      <c r="A30" s="9" t="s">
        <v>24</v>
      </c>
      <c r="B30" s="9"/>
      <c r="C30" s="9"/>
      <c r="D30" s="9"/>
      <c r="E30" s="9"/>
      <c r="F30" s="9"/>
      <c r="G30" s="9"/>
      <c r="H30" s="9"/>
      <c r="I30" s="9"/>
      <c r="J30" s="9"/>
      <c r="K30" s="9"/>
      <c r="L30" s="9"/>
      <c r="M30" s="9"/>
      <c r="N30" s="9"/>
      <c r="O30" s="9"/>
      <c r="P30" s="9"/>
      <c r="Q30" s="9"/>
    </row>
    <row r="31" spans="1:17" ht="34" customHeight="1">
      <c r="A31" s="9" t="s">
        <v>25</v>
      </c>
      <c r="B31" s="9"/>
      <c r="C31" s="9"/>
      <c r="D31" s="9"/>
      <c r="E31" s="9"/>
      <c r="F31" s="9"/>
      <c r="G31" s="9"/>
      <c r="H31" s="9"/>
      <c r="I31" s="9"/>
      <c r="J31" s="9"/>
      <c r="K31" s="9"/>
      <c r="L31" s="9"/>
      <c r="M31" s="9"/>
      <c r="N31" s="9"/>
      <c r="O31" s="9"/>
      <c r="P31" s="9"/>
      <c r="Q31" s="9"/>
    </row>
    <row r="32" spans="1:17" ht="34" customHeight="1">
      <c r="A32" s="9" t="s">
        <v>26</v>
      </c>
      <c r="B32" s="9"/>
      <c r="C32" s="9"/>
      <c r="D32" s="9"/>
      <c r="E32" s="9"/>
      <c r="F32" s="9"/>
      <c r="G32" s="9"/>
      <c r="H32" s="9"/>
      <c r="I32" s="9"/>
      <c r="J32" s="9"/>
      <c r="K32" s="9"/>
      <c r="L32" s="9"/>
      <c r="M32" s="9"/>
      <c r="N32" s="9"/>
      <c r="O32" s="9"/>
      <c r="P32" s="9"/>
      <c r="Q32" s="9"/>
    </row>
    <row r="33" spans="1:17" ht="34" customHeight="1">
      <c r="A33" s="9" t="s">
        <v>27</v>
      </c>
      <c r="B33" s="9"/>
      <c r="C33" s="9"/>
      <c r="D33" s="9"/>
      <c r="E33" s="9"/>
      <c r="F33" s="9"/>
      <c r="G33" s="9"/>
      <c r="H33" s="9"/>
      <c r="I33" s="9"/>
      <c r="J33" s="9"/>
      <c r="K33" s="9"/>
      <c r="L33" s="9"/>
      <c r="M33" s="9"/>
      <c r="N33" s="9"/>
      <c r="O33" s="9"/>
      <c r="P33" s="9"/>
      <c r="Q33" s="9"/>
    </row>
    <row r="34" spans="1:17" ht="22" customHeight="1">
      <c r="A34" s="10" t="s">
        <v>28</v>
      </c>
      <c r="B34" s="10"/>
      <c r="C34" s="10"/>
      <c r="D34" s="10"/>
      <c r="E34" s="10"/>
      <c r="F34" s="10"/>
      <c r="G34" s="10"/>
      <c r="H34" s="10"/>
      <c r="I34" s="10"/>
      <c r="J34" s="10"/>
      <c r="K34" s="10"/>
      <c r="L34" s="10"/>
      <c r="M34" s="10"/>
      <c r="N34" s="10"/>
      <c r="O34" s="10"/>
      <c r="P34" s="10"/>
      <c r="Q34" s="10"/>
    </row>
  </sheetData>
  <mergeCells count="14">
    <mergeCell ref="A31:Q31"/>
    <mergeCell ref="A32:Q32"/>
    <mergeCell ref="A33:Q33"/>
    <mergeCell ref="A34:Q34"/>
    <mergeCell ref="B10:Q10"/>
    <mergeCell ref="A12:Q12"/>
    <mergeCell ref="B14:Q14"/>
    <mergeCell ref="A29:Q29"/>
    <mergeCell ref="A30:Q30"/>
    <mergeCell ref="A1:Q2"/>
    <mergeCell ref="B5:Q5"/>
    <mergeCell ref="B7:Q7"/>
    <mergeCell ref="B8:Q8"/>
    <mergeCell ref="B9:Q9"/>
  </mergeCells>
  <printOptions horizontalCentered="1"/>
  <pageMargins left="0.4" right="0.4" top="0.6" bottom="0.6" header="0.3" footer="0.3"/>
  <pageSetup orientation="landscape"/>
  <headerFooter>
    <oddHeader>&amp;C&amp;"Cambria,Regular"&amp;10&amp;K1F4E79STANDARD-TOOLKITS
PRP Checklist.xlsx</oddHeader>
    <oddFooter>&amp;C&amp;"Cambria,Regular"&amp;10&amp;K1F4E79STANDARD-TOOLKITS
Website: www.standard-toolkits.org | Email: info@standard-toolkits.org</oddFooter>
  </headerFooter>
</worksheet>
</file>

<file path=xl/worksheets/sheet2.xml><?xml version="1.0" encoding="utf-8"?>
<worksheet xmlns="http://schemas.openxmlformats.org/spreadsheetml/2006/main" xmlns:r="http://schemas.openxmlformats.org/officeDocument/2006/relationships">
  <dimension ref="A1:I21"/>
  <sheetViews>
    <sheetView showGridLines="0" workbookViewId="0">
      <selection sqref="A1:I2"/>
    </sheetView>
  </sheetViews>
  <sheetFormatPr defaultRowHeight="22" customHeight="1"/>
  <cols>
    <col min="1" max="1" width="20.7265625" customWidth="1"/>
    <col min="2" max="9" width="18.7265625" customWidth="1"/>
  </cols>
  <sheetData>
    <row r="1" spans="1:9" ht="22" customHeight="1">
      <c r="A1" s="8" t="s">
        <v>204</v>
      </c>
      <c r="B1" s="8"/>
      <c r="C1" s="8"/>
      <c r="D1" s="8"/>
      <c r="E1" s="8"/>
      <c r="F1" s="8"/>
      <c r="G1" s="8"/>
      <c r="H1" s="8"/>
      <c r="I1" s="8"/>
    </row>
    <row r="2" spans="1:9" ht="22" customHeight="1">
      <c r="A2" s="8"/>
      <c r="B2" s="8"/>
      <c r="C2" s="8"/>
      <c r="D2" s="8"/>
      <c r="E2" s="8"/>
      <c r="F2" s="8"/>
      <c r="G2" s="8"/>
      <c r="H2" s="8"/>
      <c r="I2" s="8"/>
    </row>
    <row r="5" spans="1:9" ht="22" customHeight="1">
      <c r="A5" s="12" t="s">
        <v>29</v>
      </c>
      <c r="B5" s="13"/>
    </row>
    <row r="6" spans="1:9" ht="34" customHeight="1">
      <c r="A6" s="9" t="s">
        <v>30</v>
      </c>
      <c r="B6" s="9"/>
      <c r="C6" s="9"/>
      <c r="D6" s="9"/>
      <c r="E6" s="9"/>
      <c r="F6" s="9"/>
      <c r="G6" s="9"/>
      <c r="H6" s="9"/>
      <c r="I6" s="9"/>
    </row>
    <row r="7" spans="1:9" ht="34" customHeight="1">
      <c r="A7" s="9" t="s">
        <v>31</v>
      </c>
      <c r="B7" s="9"/>
      <c r="C7" s="9"/>
      <c r="D7" s="9"/>
      <c r="E7" s="9"/>
      <c r="F7" s="9"/>
      <c r="G7" s="9"/>
      <c r="H7" s="9"/>
      <c r="I7" s="9"/>
    </row>
    <row r="8" spans="1:9" ht="34" customHeight="1">
      <c r="A8" s="9" t="s">
        <v>32</v>
      </c>
      <c r="B8" s="9"/>
      <c r="C8" s="9"/>
      <c r="D8" s="9"/>
      <c r="E8" s="9"/>
      <c r="F8" s="9"/>
      <c r="G8" s="9"/>
      <c r="H8" s="9"/>
      <c r="I8" s="9"/>
    </row>
    <row r="9" spans="1:9" ht="22" customHeight="1">
      <c r="A9" s="10" t="s">
        <v>33</v>
      </c>
      <c r="B9" s="10"/>
      <c r="C9" s="10"/>
      <c r="D9" s="10"/>
      <c r="E9" s="10"/>
      <c r="F9" s="10"/>
      <c r="G9" s="10"/>
      <c r="H9" s="10"/>
      <c r="I9" s="10"/>
    </row>
    <row r="11" spans="1:9" ht="22" customHeight="1">
      <c r="A11" s="12" t="s">
        <v>34</v>
      </c>
      <c r="B11" s="13"/>
    </row>
    <row r="12" spans="1:9" ht="34" customHeight="1">
      <c r="A12" s="9" t="s">
        <v>35</v>
      </c>
      <c r="B12" s="9"/>
      <c r="C12" s="9"/>
      <c r="D12" s="9"/>
      <c r="E12" s="9"/>
      <c r="F12" s="9"/>
      <c r="G12" s="9"/>
      <c r="H12" s="9"/>
      <c r="I12" s="9"/>
    </row>
    <row r="13" spans="1:9" ht="34" customHeight="1">
      <c r="A13" s="9" t="s">
        <v>36</v>
      </c>
      <c r="B13" s="9"/>
      <c r="C13" s="9"/>
      <c r="D13" s="9"/>
      <c r="E13" s="9"/>
      <c r="F13" s="9"/>
      <c r="G13" s="9"/>
      <c r="H13" s="9"/>
      <c r="I13" s="9"/>
    </row>
    <row r="14" spans="1:9" ht="34" customHeight="1">
      <c r="A14" s="9" t="s">
        <v>37</v>
      </c>
      <c r="B14" s="9"/>
      <c r="C14" s="9"/>
      <c r="D14" s="9"/>
      <c r="E14" s="9"/>
      <c r="F14" s="9"/>
      <c r="G14" s="9"/>
      <c r="H14" s="9"/>
      <c r="I14" s="9"/>
    </row>
    <row r="15" spans="1:9" ht="22" customHeight="1">
      <c r="A15" s="10" t="s">
        <v>38</v>
      </c>
      <c r="B15" s="10"/>
      <c r="C15" s="10"/>
      <c r="D15" s="10"/>
      <c r="E15" s="10"/>
      <c r="F15" s="10"/>
      <c r="G15" s="10"/>
      <c r="H15" s="10"/>
      <c r="I15" s="10"/>
    </row>
    <row r="17" spans="1:9" ht="22" customHeight="1">
      <c r="A17" s="12" t="s">
        <v>39</v>
      </c>
      <c r="B17" s="13"/>
    </row>
    <row r="18" spans="1:9" ht="34" customHeight="1">
      <c r="A18" s="9" t="s">
        <v>40</v>
      </c>
      <c r="B18" s="9"/>
      <c r="C18" s="9"/>
      <c r="D18" s="9"/>
      <c r="E18" s="9"/>
      <c r="F18" s="9"/>
      <c r="G18" s="9"/>
      <c r="H18" s="9"/>
      <c r="I18" s="9"/>
    </row>
    <row r="19" spans="1:9" ht="34" customHeight="1">
      <c r="A19" s="9" t="s">
        <v>41</v>
      </c>
      <c r="B19" s="9"/>
      <c r="C19" s="9"/>
      <c r="D19" s="9"/>
      <c r="E19" s="9"/>
      <c r="F19" s="9"/>
      <c r="G19" s="9"/>
      <c r="H19" s="9"/>
      <c r="I19" s="9"/>
    </row>
    <row r="20" spans="1:9" ht="34" customHeight="1">
      <c r="A20" s="9" t="s">
        <v>42</v>
      </c>
      <c r="B20" s="9"/>
      <c r="C20" s="9"/>
      <c r="D20" s="9"/>
      <c r="E20" s="9"/>
      <c r="F20" s="9"/>
      <c r="G20" s="9"/>
      <c r="H20" s="9"/>
      <c r="I20" s="9"/>
    </row>
    <row r="21" spans="1:9" ht="22" customHeight="1">
      <c r="A21" s="10" t="s">
        <v>43</v>
      </c>
      <c r="B21" s="10"/>
      <c r="C21" s="10"/>
      <c r="D21" s="10"/>
      <c r="E21" s="10"/>
      <c r="F21" s="10"/>
      <c r="G21" s="10"/>
      <c r="H21" s="10"/>
      <c r="I21" s="10"/>
    </row>
  </sheetData>
  <mergeCells count="13">
    <mergeCell ref="A19:I19"/>
    <mergeCell ref="A20:I20"/>
    <mergeCell ref="A21:I21"/>
    <mergeCell ref="A12:I12"/>
    <mergeCell ref="A13:I13"/>
    <mergeCell ref="A14:I14"/>
    <mergeCell ref="A15:I15"/>
    <mergeCell ref="A18:I18"/>
    <mergeCell ref="A1:I2"/>
    <mergeCell ref="A6:I6"/>
    <mergeCell ref="A7:I7"/>
    <mergeCell ref="A8:I8"/>
    <mergeCell ref="A9:I9"/>
  </mergeCells>
  <printOptions horizontalCentered="1"/>
  <pageMargins left="0.4" right="0.4" top="0.6" bottom="0.6" header="0.3" footer="0.3"/>
  <pageSetup orientation="landscape"/>
  <headerFooter>
    <oddHeader>&amp;C&amp;"Cambria,Regular"&amp;10&amp;K1F4E79STANDARD-TOOLKITS
PRP Checklist.xlsx</oddHeader>
    <oddFooter>&amp;C&amp;"Cambria,Regular"&amp;10&amp;K1F4E79STANDARD-TOOLKITS
Website: www.standard-toolkits.org | Email: info@standard-toolkits.org</oddFooter>
  </headerFooter>
</worksheet>
</file>

<file path=xl/worksheets/sheet3.xml><?xml version="1.0" encoding="utf-8"?>
<worksheet xmlns="http://schemas.openxmlformats.org/spreadsheetml/2006/main" xmlns:r="http://schemas.openxmlformats.org/officeDocument/2006/relationships">
  <dimension ref="A1:R24"/>
  <sheetViews>
    <sheetView showGridLines="0" workbookViewId="0">
      <pane ySplit="4" topLeftCell="A5" activePane="bottomLeft" state="frozen"/>
      <selection pane="bottomLeft" sqref="A1:L2"/>
    </sheetView>
  </sheetViews>
  <sheetFormatPr defaultRowHeight="22" customHeight="1"/>
  <cols>
    <col min="1" max="1" width="8.7265625" customWidth="1"/>
    <col min="2" max="2" width="14.7265625" customWidth="1"/>
    <col min="3" max="4" width="18.7265625" customWidth="1"/>
    <col min="5" max="5" width="20.7265625" customWidth="1"/>
    <col min="6" max="6" width="18.7265625" customWidth="1"/>
    <col min="7" max="8" width="16.7265625" customWidth="1"/>
    <col min="9" max="9" width="18.7265625" customWidth="1"/>
    <col min="10" max="10" width="16.7265625" customWidth="1"/>
    <col min="11" max="12" width="18.7265625" customWidth="1"/>
    <col min="14" max="19" width="18.7265625" customWidth="1"/>
  </cols>
  <sheetData>
    <row r="1" spans="1:18" ht="22" customHeight="1">
      <c r="A1" s="11" t="s">
        <v>44</v>
      </c>
      <c r="B1" s="11"/>
      <c r="C1" s="11"/>
      <c r="D1" s="11"/>
      <c r="E1" s="11"/>
      <c r="F1" s="11"/>
      <c r="G1" s="11"/>
      <c r="H1" s="11"/>
      <c r="I1" s="11"/>
      <c r="J1" s="11"/>
      <c r="K1" s="11"/>
      <c r="L1" s="11"/>
    </row>
    <row r="2" spans="1:18" ht="22" customHeight="1">
      <c r="A2" s="11"/>
      <c r="B2" s="11"/>
      <c r="C2" s="11"/>
      <c r="D2" s="11"/>
      <c r="E2" s="11"/>
      <c r="F2" s="11"/>
      <c r="G2" s="11"/>
      <c r="H2" s="11"/>
      <c r="I2" s="11"/>
      <c r="J2" s="11"/>
      <c r="K2" s="11"/>
      <c r="L2" s="11"/>
    </row>
    <row r="4" spans="1:18" ht="36.5" customHeight="1">
      <c r="A4" s="2" t="s">
        <v>10</v>
      </c>
      <c r="B4" s="2" t="s">
        <v>11</v>
      </c>
      <c r="C4" s="2" t="s">
        <v>12</v>
      </c>
      <c r="D4" s="2" t="s">
        <v>13</v>
      </c>
      <c r="E4" s="2" t="s">
        <v>14</v>
      </c>
      <c r="F4" s="2" t="s">
        <v>15</v>
      </c>
      <c r="G4" s="2" t="s">
        <v>16</v>
      </c>
      <c r="H4" s="2" t="s">
        <v>17</v>
      </c>
      <c r="I4" s="2" t="s">
        <v>18</v>
      </c>
      <c r="J4" s="2" t="s">
        <v>19</v>
      </c>
      <c r="K4" s="2" t="s">
        <v>20</v>
      </c>
      <c r="L4" s="2" t="s">
        <v>21</v>
      </c>
      <c r="N4" s="1" t="s">
        <v>197</v>
      </c>
    </row>
    <row r="5" spans="1:18" ht="61" customHeight="1">
      <c r="A5" s="4">
        <v>1</v>
      </c>
      <c r="B5" s="5" t="s">
        <v>45</v>
      </c>
      <c r="C5" s="5" t="s">
        <v>46</v>
      </c>
      <c r="D5" s="5" t="s">
        <v>47</v>
      </c>
      <c r="E5" s="5" t="s">
        <v>48</v>
      </c>
      <c r="F5" s="5" t="s">
        <v>49</v>
      </c>
      <c r="G5" s="5" t="s">
        <v>50</v>
      </c>
      <c r="H5" s="5" t="s">
        <v>51</v>
      </c>
      <c r="I5" s="5" t="s">
        <v>52</v>
      </c>
      <c r="J5" s="5" t="s">
        <v>53</v>
      </c>
      <c r="K5" s="5" t="s">
        <v>54</v>
      </c>
      <c r="L5" s="5" t="s">
        <v>55</v>
      </c>
      <c r="N5" s="6" t="s">
        <v>198</v>
      </c>
      <c r="O5" s="7">
        <v>20</v>
      </c>
    </row>
    <row r="6" spans="1:18" ht="61" customHeight="1">
      <c r="A6" s="4">
        <v>2</v>
      </c>
      <c r="B6" s="5" t="s">
        <v>45</v>
      </c>
      <c r="C6" s="5" t="s">
        <v>56</v>
      </c>
      <c r="D6" s="5" t="s">
        <v>57</v>
      </c>
      <c r="E6" s="5" t="s">
        <v>48</v>
      </c>
      <c r="F6" s="5" t="s">
        <v>58</v>
      </c>
      <c r="G6" s="5" t="s">
        <v>59</v>
      </c>
      <c r="H6" s="5" t="s">
        <v>60</v>
      </c>
      <c r="I6" s="5" t="s">
        <v>52</v>
      </c>
      <c r="J6" s="5" t="s">
        <v>61</v>
      </c>
      <c r="K6" s="5" t="s">
        <v>62</v>
      </c>
      <c r="L6" s="5" t="s">
        <v>63</v>
      </c>
      <c r="N6" s="6" t="s">
        <v>49</v>
      </c>
      <c r="O6" s="7">
        <f>COUNTIF(F5:F24,"Conforming")</f>
        <v>15</v>
      </c>
    </row>
    <row r="7" spans="1:18" ht="61" customHeight="1">
      <c r="A7" s="4">
        <v>3</v>
      </c>
      <c r="B7" s="5" t="s">
        <v>64</v>
      </c>
      <c r="C7" s="5" t="s">
        <v>65</v>
      </c>
      <c r="D7" s="5" t="s">
        <v>66</v>
      </c>
      <c r="E7" s="5" t="s">
        <v>67</v>
      </c>
      <c r="F7" s="5" t="s">
        <v>49</v>
      </c>
      <c r="G7" s="5" t="s">
        <v>68</v>
      </c>
      <c r="H7" s="5" t="s">
        <v>51</v>
      </c>
      <c r="I7" s="5" t="s">
        <v>64</v>
      </c>
      <c r="J7" s="5" t="s">
        <v>53</v>
      </c>
      <c r="K7" s="5" t="s">
        <v>69</v>
      </c>
      <c r="L7" s="5" t="s">
        <v>70</v>
      </c>
      <c r="N7" s="6" t="s">
        <v>58</v>
      </c>
      <c r="O7" s="7">
        <f>COUNTIF(F5:F24,"Minor Gap")</f>
        <v>3</v>
      </c>
    </row>
    <row r="8" spans="1:18" ht="61" customHeight="1">
      <c r="A8" s="4">
        <v>4</v>
      </c>
      <c r="B8" s="5" t="s">
        <v>64</v>
      </c>
      <c r="C8" s="5" t="s">
        <v>71</v>
      </c>
      <c r="D8" s="5" t="s">
        <v>72</v>
      </c>
      <c r="E8" s="5" t="s">
        <v>73</v>
      </c>
      <c r="F8" s="5" t="s">
        <v>49</v>
      </c>
      <c r="G8" s="5" t="s">
        <v>74</v>
      </c>
      <c r="H8" s="5" t="s">
        <v>51</v>
      </c>
      <c r="I8" s="5" t="s">
        <v>75</v>
      </c>
      <c r="J8" s="5" t="s">
        <v>53</v>
      </c>
      <c r="K8" s="5" t="s">
        <v>76</v>
      </c>
      <c r="L8" s="5" t="s">
        <v>77</v>
      </c>
      <c r="N8" s="6" t="s">
        <v>90</v>
      </c>
      <c r="O8" s="7">
        <f>COUNTIF(F5:F24,"Major Gap")</f>
        <v>2</v>
      </c>
    </row>
    <row r="9" spans="1:18" ht="61" customHeight="1">
      <c r="A9" s="4">
        <v>5</v>
      </c>
      <c r="B9" s="5" t="s">
        <v>78</v>
      </c>
      <c r="C9" s="5" t="s">
        <v>79</v>
      </c>
      <c r="D9" s="5" t="s">
        <v>80</v>
      </c>
      <c r="E9" s="5" t="s">
        <v>81</v>
      </c>
      <c r="F9" s="5" t="s">
        <v>49</v>
      </c>
      <c r="G9" s="5" t="s">
        <v>82</v>
      </c>
      <c r="H9" s="5" t="s">
        <v>51</v>
      </c>
      <c r="I9" s="5" t="s">
        <v>83</v>
      </c>
      <c r="J9" s="5" t="s">
        <v>84</v>
      </c>
      <c r="K9" s="5" t="s">
        <v>85</v>
      </c>
      <c r="L9" s="5" t="s">
        <v>86</v>
      </c>
      <c r="N9" s="6" t="s">
        <v>199</v>
      </c>
      <c r="O9" s="7">
        <f>COUNTIF(H5:H24,"&lt;&gt;None")</f>
        <v>5</v>
      </c>
    </row>
    <row r="10" spans="1:18" ht="61" customHeight="1">
      <c r="A10" s="4">
        <v>6</v>
      </c>
      <c r="B10" s="5" t="s">
        <v>75</v>
      </c>
      <c r="C10" s="5" t="s">
        <v>87</v>
      </c>
      <c r="D10" s="5" t="s">
        <v>88</v>
      </c>
      <c r="E10" s="5" t="s">
        <v>89</v>
      </c>
      <c r="F10" s="5" t="s">
        <v>90</v>
      </c>
      <c r="G10" s="5" t="s">
        <v>91</v>
      </c>
      <c r="H10" s="5" t="s">
        <v>92</v>
      </c>
      <c r="I10" s="5" t="s">
        <v>52</v>
      </c>
      <c r="J10" s="5" t="s">
        <v>93</v>
      </c>
      <c r="K10" s="5" t="s">
        <v>94</v>
      </c>
      <c r="L10" s="5" t="s">
        <v>95</v>
      </c>
    </row>
    <row r="11" spans="1:18" ht="61" customHeight="1">
      <c r="A11" s="4">
        <v>7</v>
      </c>
      <c r="B11" s="5" t="s">
        <v>96</v>
      </c>
      <c r="C11" s="5" t="s">
        <v>97</v>
      </c>
      <c r="D11" s="5" t="s">
        <v>98</v>
      </c>
      <c r="E11" s="5" t="s">
        <v>67</v>
      </c>
      <c r="F11" s="5" t="s">
        <v>49</v>
      </c>
      <c r="G11" s="5" t="s">
        <v>99</v>
      </c>
      <c r="H11" s="5" t="s">
        <v>51</v>
      </c>
      <c r="I11" s="5" t="s">
        <v>100</v>
      </c>
      <c r="J11" s="5" t="s">
        <v>84</v>
      </c>
      <c r="K11" s="5" t="s">
        <v>101</v>
      </c>
      <c r="L11" s="5" t="s">
        <v>102</v>
      </c>
    </row>
    <row r="12" spans="1:18" ht="61" customHeight="1">
      <c r="A12" s="4">
        <v>8</v>
      </c>
      <c r="B12" s="5" t="s">
        <v>96</v>
      </c>
      <c r="C12" s="5" t="s">
        <v>103</v>
      </c>
      <c r="D12" s="5" t="s">
        <v>104</v>
      </c>
      <c r="E12" s="5" t="s">
        <v>105</v>
      </c>
      <c r="F12" s="5" t="s">
        <v>49</v>
      </c>
      <c r="G12" s="5" t="s">
        <v>106</v>
      </c>
      <c r="H12" s="5" t="s">
        <v>51</v>
      </c>
      <c r="I12" s="5" t="s">
        <v>100</v>
      </c>
      <c r="J12" s="5" t="s">
        <v>84</v>
      </c>
      <c r="K12" s="5" t="s">
        <v>107</v>
      </c>
      <c r="L12" s="5" t="s">
        <v>108</v>
      </c>
      <c r="N12" s="2" t="s">
        <v>15</v>
      </c>
      <c r="O12" s="2" t="s">
        <v>200</v>
      </c>
      <c r="Q12" s="2" t="s">
        <v>201</v>
      </c>
      <c r="R12" s="2" t="s">
        <v>202</v>
      </c>
    </row>
    <row r="13" spans="1:18" ht="61" customHeight="1">
      <c r="A13" s="4">
        <v>9</v>
      </c>
      <c r="B13" s="5" t="s">
        <v>109</v>
      </c>
      <c r="C13" s="5" t="s">
        <v>110</v>
      </c>
      <c r="D13" s="5" t="s">
        <v>111</v>
      </c>
      <c r="E13" s="5" t="s">
        <v>112</v>
      </c>
      <c r="F13" s="5" t="s">
        <v>49</v>
      </c>
      <c r="G13" s="5" t="s">
        <v>113</v>
      </c>
      <c r="H13" s="5" t="s">
        <v>51</v>
      </c>
      <c r="I13" s="5" t="s">
        <v>114</v>
      </c>
      <c r="J13" s="5" t="s">
        <v>115</v>
      </c>
      <c r="K13" s="5" t="s">
        <v>116</v>
      </c>
      <c r="L13" s="5" t="s">
        <v>70</v>
      </c>
      <c r="N13" s="5" t="s">
        <v>49</v>
      </c>
      <c r="O13" s="4">
        <f>COUNTIF(F5:F24,"Conforming")</f>
        <v>15</v>
      </c>
      <c r="Q13" s="5" t="s">
        <v>52</v>
      </c>
      <c r="R13" s="4">
        <f>COUNTIF(I5:I24,"Engineering")</f>
        <v>3</v>
      </c>
    </row>
    <row r="14" spans="1:18" ht="61" customHeight="1">
      <c r="A14" s="4">
        <v>10</v>
      </c>
      <c r="B14" s="5" t="s">
        <v>109</v>
      </c>
      <c r="C14" s="5" t="s">
        <v>117</v>
      </c>
      <c r="D14" s="5" t="s">
        <v>118</v>
      </c>
      <c r="E14" s="5" t="s">
        <v>81</v>
      </c>
      <c r="F14" s="5" t="s">
        <v>58</v>
      </c>
      <c r="G14" s="5" t="s">
        <v>119</v>
      </c>
      <c r="H14" s="5" t="s">
        <v>120</v>
      </c>
      <c r="I14" s="5" t="s">
        <v>121</v>
      </c>
      <c r="J14" s="5" t="s">
        <v>122</v>
      </c>
      <c r="K14" s="5" t="s">
        <v>123</v>
      </c>
      <c r="L14" s="5" t="s">
        <v>124</v>
      </c>
      <c r="N14" s="5" t="s">
        <v>58</v>
      </c>
      <c r="O14" s="4">
        <f>COUNTIF(F5:F24,"Minor Gap")</f>
        <v>3</v>
      </c>
      <c r="Q14" s="5" t="s">
        <v>114</v>
      </c>
      <c r="R14" s="4">
        <f>COUNTIF(I5:I24,"Quality")</f>
        <v>2</v>
      </c>
    </row>
    <row r="15" spans="1:18" ht="61" customHeight="1">
      <c r="A15" s="4">
        <v>11</v>
      </c>
      <c r="B15" s="5" t="s">
        <v>125</v>
      </c>
      <c r="C15" s="5" t="s">
        <v>126</v>
      </c>
      <c r="D15" s="5" t="s">
        <v>127</v>
      </c>
      <c r="E15" s="5" t="s">
        <v>81</v>
      </c>
      <c r="F15" s="5" t="s">
        <v>49</v>
      </c>
      <c r="G15" s="5" t="s">
        <v>128</v>
      </c>
      <c r="H15" s="5" t="s">
        <v>51</v>
      </c>
      <c r="I15" s="5" t="s">
        <v>129</v>
      </c>
      <c r="J15" s="5" t="s">
        <v>115</v>
      </c>
      <c r="K15" s="5" t="s">
        <v>130</v>
      </c>
      <c r="L15" s="5" t="s">
        <v>131</v>
      </c>
      <c r="N15" s="5" t="s">
        <v>90</v>
      </c>
      <c r="O15" s="4">
        <f>COUNTIF(F5:F24,"Major Gap")</f>
        <v>2</v>
      </c>
      <c r="Q15" s="5" t="s">
        <v>83</v>
      </c>
      <c r="R15" s="4">
        <f>COUNTIF(I5:I24,"Production")</f>
        <v>3</v>
      </c>
    </row>
    <row r="16" spans="1:18" ht="61" customHeight="1">
      <c r="A16" s="4">
        <v>12</v>
      </c>
      <c r="B16" s="5" t="s">
        <v>125</v>
      </c>
      <c r="C16" s="5" t="s">
        <v>132</v>
      </c>
      <c r="D16" s="5" t="s">
        <v>133</v>
      </c>
      <c r="E16" s="5" t="s">
        <v>134</v>
      </c>
      <c r="F16" s="5" t="s">
        <v>49</v>
      </c>
      <c r="G16" s="5" t="s">
        <v>135</v>
      </c>
      <c r="H16" s="5" t="s">
        <v>51</v>
      </c>
      <c r="I16" s="5" t="s">
        <v>83</v>
      </c>
      <c r="J16" s="5" t="s">
        <v>115</v>
      </c>
      <c r="K16" s="5" t="s">
        <v>136</v>
      </c>
      <c r="L16" s="5" t="s">
        <v>137</v>
      </c>
      <c r="Q16" s="5" t="s">
        <v>121</v>
      </c>
      <c r="R16" s="4">
        <f>COUNTIF(I5:I24,"Warehouse")</f>
        <v>2</v>
      </c>
    </row>
    <row r="17" spans="1:18" ht="61" customHeight="1">
      <c r="A17" s="4">
        <v>13</v>
      </c>
      <c r="B17" s="5" t="s">
        <v>138</v>
      </c>
      <c r="C17" s="5" t="s">
        <v>139</v>
      </c>
      <c r="D17" s="5" t="s">
        <v>140</v>
      </c>
      <c r="E17" s="5" t="s">
        <v>81</v>
      </c>
      <c r="F17" s="5" t="s">
        <v>49</v>
      </c>
      <c r="G17" s="5" t="s">
        <v>141</v>
      </c>
      <c r="H17" s="5" t="s">
        <v>51</v>
      </c>
      <c r="I17" s="5" t="s">
        <v>83</v>
      </c>
      <c r="J17" s="5" t="s">
        <v>53</v>
      </c>
      <c r="K17" s="5" t="s">
        <v>101</v>
      </c>
      <c r="L17" s="5" t="s">
        <v>142</v>
      </c>
      <c r="Q17" s="5" t="s">
        <v>193</v>
      </c>
      <c r="R17" s="4">
        <f>COUNTIF(I5:I24,"HR / Quality")</f>
        <v>1</v>
      </c>
    </row>
    <row r="18" spans="1:18" ht="61" customHeight="1">
      <c r="A18" s="4">
        <v>14</v>
      </c>
      <c r="B18" s="5" t="s">
        <v>143</v>
      </c>
      <c r="C18" s="5" t="s">
        <v>144</v>
      </c>
      <c r="D18" s="5" t="s">
        <v>145</v>
      </c>
      <c r="E18" s="5" t="s">
        <v>81</v>
      </c>
      <c r="F18" s="5" t="s">
        <v>49</v>
      </c>
      <c r="G18" s="5" t="s">
        <v>146</v>
      </c>
      <c r="H18" s="5" t="s">
        <v>51</v>
      </c>
      <c r="I18" s="5" t="s">
        <v>100</v>
      </c>
      <c r="J18" s="5" t="s">
        <v>122</v>
      </c>
      <c r="K18" s="5" t="s">
        <v>147</v>
      </c>
      <c r="L18" s="5" t="s">
        <v>148</v>
      </c>
    </row>
    <row r="19" spans="1:18" ht="61" customHeight="1">
      <c r="A19" s="4">
        <v>15</v>
      </c>
      <c r="B19" s="5" t="s">
        <v>149</v>
      </c>
      <c r="C19" s="5" t="s">
        <v>150</v>
      </c>
      <c r="D19" s="5" t="s">
        <v>151</v>
      </c>
      <c r="E19" s="5" t="s">
        <v>67</v>
      </c>
      <c r="F19" s="5" t="s">
        <v>49</v>
      </c>
      <c r="G19" s="5" t="s">
        <v>152</v>
      </c>
      <c r="H19" s="5" t="s">
        <v>51</v>
      </c>
      <c r="I19" s="5" t="s">
        <v>114</v>
      </c>
      <c r="J19" s="5" t="s">
        <v>122</v>
      </c>
      <c r="K19" s="5" t="s">
        <v>153</v>
      </c>
      <c r="L19" s="5" t="s">
        <v>154</v>
      </c>
    </row>
    <row r="20" spans="1:18" ht="61" customHeight="1">
      <c r="A20" s="4">
        <v>16</v>
      </c>
      <c r="B20" s="5" t="s">
        <v>155</v>
      </c>
      <c r="C20" s="5" t="s">
        <v>156</v>
      </c>
      <c r="D20" s="5" t="s">
        <v>157</v>
      </c>
      <c r="E20" s="5" t="s">
        <v>158</v>
      </c>
      <c r="F20" s="5" t="s">
        <v>58</v>
      </c>
      <c r="G20" s="5" t="s">
        <v>159</v>
      </c>
      <c r="H20" s="5" t="s">
        <v>160</v>
      </c>
      <c r="I20" s="5" t="s">
        <v>161</v>
      </c>
      <c r="J20" s="5" t="s">
        <v>162</v>
      </c>
      <c r="K20" s="5" t="s">
        <v>163</v>
      </c>
      <c r="L20" s="5" t="s">
        <v>164</v>
      </c>
    </row>
    <row r="21" spans="1:18" ht="61" customHeight="1">
      <c r="A21" s="4">
        <v>17</v>
      </c>
      <c r="B21" s="5" t="s">
        <v>165</v>
      </c>
      <c r="C21" s="5" t="s">
        <v>166</v>
      </c>
      <c r="D21" s="5" t="s">
        <v>167</v>
      </c>
      <c r="E21" s="5" t="s">
        <v>168</v>
      </c>
      <c r="F21" s="5" t="s">
        <v>49</v>
      </c>
      <c r="G21" s="5" t="s">
        <v>169</v>
      </c>
      <c r="H21" s="5" t="s">
        <v>51</v>
      </c>
      <c r="I21" s="5" t="s">
        <v>121</v>
      </c>
      <c r="J21" s="5" t="s">
        <v>170</v>
      </c>
      <c r="K21" s="5" t="s">
        <v>171</v>
      </c>
      <c r="L21" s="5" t="s">
        <v>172</v>
      </c>
    </row>
    <row r="22" spans="1:18" ht="61" customHeight="1">
      <c r="A22" s="4">
        <v>18</v>
      </c>
      <c r="B22" s="5" t="s">
        <v>173</v>
      </c>
      <c r="C22" s="5" t="s">
        <v>174</v>
      </c>
      <c r="D22" s="5" t="s">
        <v>175</v>
      </c>
      <c r="E22" s="5" t="s">
        <v>81</v>
      </c>
      <c r="F22" s="5" t="s">
        <v>49</v>
      </c>
      <c r="G22" s="5" t="s">
        <v>176</v>
      </c>
      <c r="H22" s="5" t="s">
        <v>51</v>
      </c>
      <c r="I22" s="5" t="s">
        <v>177</v>
      </c>
      <c r="J22" s="5" t="s">
        <v>170</v>
      </c>
      <c r="K22" s="5" t="s">
        <v>178</v>
      </c>
      <c r="L22" s="5" t="s">
        <v>70</v>
      </c>
    </row>
    <row r="23" spans="1:18" ht="61" customHeight="1">
      <c r="A23" s="4">
        <v>19</v>
      </c>
      <c r="B23" s="5" t="s">
        <v>179</v>
      </c>
      <c r="C23" s="5" t="s">
        <v>180</v>
      </c>
      <c r="D23" s="5" t="s">
        <v>181</v>
      </c>
      <c r="E23" s="5" t="s">
        <v>182</v>
      </c>
      <c r="F23" s="5" t="s">
        <v>49</v>
      </c>
      <c r="G23" s="5" t="s">
        <v>183</v>
      </c>
      <c r="H23" s="5" t="s">
        <v>51</v>
      </c>
      <c r="I23" s="5" t="s">
        <v>184</v>
      </c>
      <c r="J23" s="5" t="s">
        <v>170</v>
      </c>
      <c r="K23" s="5" t="s">
        <v>185</v>
      </c>
      <c r="L23" s="5" t="s">
        <v>186</v>
      </c>
    </row>
    <row r="24" spans="1:18" ht="61" customHeight="1">
      <c r="A24" s="4">
        <v>20</v>
      </c>
      <c r="B24" s="5" t="s">
        <v>187</v>
      </c>
      <c r="C24" s="5" t="s">
        <v>188</v>
      </c>
      <c r="D24" s="5" t="s">
        <v>189</v>
      </c>
      <c r="E24" s="5" t="s">
        <v>190</v>
      </c>
      <c r="F24" s="5" t="s">
        <v>90</v>
      </c>
      <c r="G24" s="5" t="s">
        <v>191</v>
      </c>
      <c r="H24" s="5" t="s">
        <v>192</v>
      </c>
      <c r="I24" s="5" t="s">
        <v>193</v>
      </c>
      <c r="J24" s="5" t="s">
        <v>194</v>
      </c>
      <c r="K24" s="5" t="s">
        <v>195</v>
      </c>
      <c r="L24" s="5" t="s">
        <v>196</v>
      </c>
    </row>
  </sheetData>
  <mergeCells count="1">
    <mergeCell ref="A1:L2"/>
  </mergeCells>
  <printOptions horizontalCentered="1"/>
  <pageMargins left="0.4" right="0.4" top="0.6" bottom="0.6" header="0.3" footer="0.3"/>
  <pageSetup orientation="landscape"/>
  <headerFooter>
    <oddHeader>&amp;C&amp;"Cambria,Regular"&amp;10&amp;K1F4E79STANDARD-TOOLKITS
PRP Checklist.xlsx</oddHeader>
    <oddFooter>&amp;C&amp;"Cambria,Regular"&amp;10&amp;K1F4E79STANDARD-TOOLKITS
Website: www.standard-toolkits.org | Email: info@standard-toolkits.org</oddFooter>
  </headerFooter>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Template</vt:lpstr>
      <vt:lpstr>Guidance</vt:lpstr>
      <vt:lpstr>Example - ABC</vt:lpstr>
      <vt:lpstr>'Example - ABC'!Print_Titles</vt:lpstr>
      <vt:lpstr>Guidance!Print_Titles</vt:lpstr>
      <vt:lpstr>Template!Print_Titles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2026-04-29T04:18:01Z</dcterms:created>
  <dcterms:modified xsi:type="dcterms:W3CDTF">2026-04-29T04:25:28Z</dcterms:modified>
</cp:coreProperties>
</file>